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TerzoSettore\TEAM TS FSE\AdP2022_2024\AVVISO REGIONE MARCHE\documentazione proposta da CSV\documentazione revisionata\"/>
    </mc:Choice>
  </mc:AlternateContent>
  <xr:revisionPtr revIDLastSave="0" documentId="13_ncr:1_{770970FD-3DBF-4405-8C59-F2B0EBC70B0C}" xr6:coauthVersionLast="47" xr6:coauthVersionMax="47" xr10:uidLastSave="{00000000-0000-0000-0000-000000000000}"/>
  <bookViews>
    <workbookView xWindow="28680" yWindow="-120" windowWidth="29040" windowHeight="15840" tabRatio="577" xr2:uid="{00000000-000D-0000-FFFF-FFFF00000000}"/>
  </bookViews>
  <sheets>
    <sheet name="Foglio1" sheetId="1" r:id="rId1"/>
  </sheets>
  <definedNames>
    <definedName name="_xlnm._FilterDatabase" localSheetId="0" hidden="1">Foglio1!$A$1:$A$45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chg0PTdFnp1ED3Ycmbw0H0gBAD6BHVKf5jzSmeVy3/Y="/>
    </ext>
  </extLst>
</workbook>
</file>

<file path=xl/calcChain.xml><?xml version="1.0" encoding="utf-8"?>
<calcChain xmlns="http://schemas.openxmlformats.org/spreadsheetml/2006/main">
  <c r="B3" i="1" l="1"/>
  <c r="Q8" i="1"/>
  <c r="B41" i="1" s="1"/>
  <c r="Q7" i="1"/>
  <c r="B40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Q6" i="1"/>
  <c r="B39" i="1" s="1"/>
  <c r="Q5" i="1"/>
  <c r="Q4" i="1"/>
  <c r="B37" i="1" s="1"/>
  <c r="Q18" i="1"/>
  <c r="Q20" i="1"/>
  <c r="Q31" i="1"/>
  <c r="Q32" i="1"/>
  <c r="Q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Q28" i="1"/>
  <c r="Q27" i="1"/>
  <c r="Q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Q23" i="1"/>
  <c r="Q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Q19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Q15" i="1"/>
  <c r="Q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Q11" i="1"/>
  <c r="Q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R3" i="1" l="1"/>
  <c r="B33" i="1"/>
  <c r="G33" i="1"/>
  <c r="P33" i="1"/>
  <c r="B38" i="1"/>
  <c r="I33" i="1"/>
  <c r="O33" i="1"/>
  <c r="J33" i="1"/>
  <c r="K33" i="1"/>
  <c r="N33" i="1"/>
  <c r="H33" i="1"/>
  <c r="D33" i="1"/>
  <c r="L33" i="1"/>
  <c r="E33" i="1"/>
  <c r="M33" i="1"/>
  <c r="F33" i="1"/>
  <c r="C33" i="1"/>
  <c r="Q3" i="1"/>
  <c r="Q25" i="1"/>
  <c r="Q13" i="1"/>
  <c r="R13" i="1"/>
  <c r="R17" i="1"/>
  <c r="R21" i="1"/>
  <c r="R9" i="1"/>
  <c r="R29" i="1"/>
  <c r="Q21" i="1"/>
  <c r="Q29" i="1"/>
  <c r="R25" i="1"/>
  <c r="Q9" i="1"/>
  <c r="Q17" i="1"/>
  <c r="B42" i="1" l="1"/>
  <c r="S3" i="1" s="1"/>
  <c r="R33" i="1"/>
  <c r="Q33" i="1"/>
  <c r="Q42" i="1" l="1"/>
  <c r="B43" i="1"/>
  <c r="B44" i="1" s="1"/>
  <c r="R42" i="1"/>
</calcChain>
</file>

<file path=xl/sharedStrings.xml><?xml version="1.0" encoding="utf-8"?>
<sst xmlns="http://schemas.openxmlformats.org/spreadsheetml/2006/main" count="66" uniqueCount="42">
  <si>
    <t>Budget</t>
  </si>
  <si>
    <t>PARTNER</t>
  </si>
  <si>
    <t>TOTALI</t>
  </si>
  <si>
    <t xml:space="preserve">Work Package Attività </t>
  </si>
  <si>
    <t>Capofila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</si>
  <si>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</si>
  <si>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</si>
  <si>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</si>
  <si>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</si>
  <si>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</si>
  <si>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</si>
  <si>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</si>
  <si>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</si>
  <si>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</si>
  <si>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</si>
  <si>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</si>
  <si>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</si>
  <si>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</si>
  <si>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</si>
  <si>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Totale macrovoce di spesa</t>
  </si>
  <si>
    <t>RISORSE UMANE</t>
  </si>
  <si>
    <t>ACQUISTO MATERIALI E SERVIZI</t>
  </si>
  <si>
    <t>NOLEGGIO ATTREZZATURE/BENI</t>
  </si>
  <si>
    <t>WP2 - COMUNICAZIONE</t>
  </si>
  <si>
    <t>WP3 - ......</t>
  </si>
  <si>
    <t>WP4 - …..</t>
  </si>
  <si>
    <t>WP5 - ….</t>
  </si>
  <si>
    <t>WP6 - ….</t>
  </si>
  <si>
    <t>WP7 - ….</t>
  </si>
  <si>
    <t>TOTALE PER PARTNER</t>
  </si>
  <si>
    <t>RIEPILOGO PER VOCE DI SPESA</t>
  </si>
  <si>
    <t>Check</t>
  </si>
  <si>
    <t>TOTALE COSTI DIRETTI</t>
  </si>
  <si>
    <t>Costi indiretti (20%)</t>
  </si>
  <si>
    <t>TOTALE PROGETTO</t>
  </si>
  <si>
    <t>TOTALE RISORSE AGGIUNTIVE ATS</t>
  </si>
  <si>
    <t>% risorse umane  WP1 su totale costi diretti</t>
  </si>
  <si>
    <t>Importo</t>
  </si>
  <si>
    <t>Le risorse umane nella voce WP1 si riferiscono solo alle attività di progettazione (se il progetto viene approvato), coordinamento e segreteria generale, monitoraggio, amministrazione e rendicontazione e non deve eccedere il 15% dei totale dei costi diretti</t>
  </si>
  <si>
    <t>FIDEJUSSIONE</t>
  </si>
  <si>
    <t>EVENTUALI SPESE PER COSTITUZIONE ATS</t>
  </si>
  <si>
    <t>WP1 - AMMINISTRAZIONE E 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</si>
</sst>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>
    <font>
      <sz val="11"/>
      <color theme="1"/>
      <name val="aptos narrow"/>
      <scheme val="minor"/>
    </font>
    <font>
      <sz val="12"/>
      <color theme="1"/>
      <name val="Ralewey"/>
    </font>
    <font>
      <b/>
      <sz val="12"/>
      <color theme="1"/>
      <name val="Ralewey"/>
    </font>
    <font>
      <sz val="11"/>
      <name val="Aptos Narrow"/>
      <family val="2"/>
    </font>
    <font>
      <sz val="12"/>
      <color theme="1"/>
      <name val="Aptos Narrow"/>
      <family val="2"/>
    </font>
    <font>
      <b/>
      <sz val="12"/>
      <color theme="1"/>
      <name val="Arial"/>
      <family val="2"/>
    </font>
    <font>
      <sz val="11"/>
      <color theme="1"/>
      <name val="Aptos Narrow"/>
      <family val="2"/>
    </font>
    <font>
      <b/>
      <sz val="11"/>
      <color theme="1"/>
      <name val="Ralewey"/>
    </font>
    <font>
      <sz val="11"/>
      <color theme="1"/>
      <name val="Ralewey"/>
    </font>
    <font>
      <sz val="10"/>
      <color rgb="FF1E1E1E"/>
      <name val="Quattrocento Sans"/>
    </font>
    <font>
      <b/>
      <sz val="11"/>
      <color theme="1"/>
      <name val="Arial"/>
      <family val="2"/>
    </font>
    <font>
      <sz val="11"/>
      <color theme="1"/>
      <name val="aptos narrow"/>
      <family val="2"/>
      <scheme val="minor"/>
    </font>
    <font>
      <b/>
      <i/>
      <sz val="11"/>
      <color theme="1"/>
      <name val="Aptos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F2D0"/>
        <bgColor rgb="FFD9F2D0"/>
      </patternFill>
    </fill>
    <fill>
      <patternFill patternType="solid">
        <fgColor rgb="FFD8D8D8"/>
        <bgColor rgb="FFD8D8D8"/>
      </patternFill>
    </fill>
    <fill>
      <patternFill patternType="solid">
        <fgColor rgb="FFDBE9F7"/>
        <bgColor rgb="FFDBE9F7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12" xfId="0" applyFont="1" applyBorder="1"/>
    <xf numFmtId="0" fontId="9" fillId="0" borderId="8" xfId="0" applyFont="1" applyBorder="1"/>
    <xf numFmtId="0" fontId="2" fillId="3" borderId="1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164" fontId="8" fillId="0" borderId="30" xfId="0" applyNumberFormat="1" applyFont="1" applyBorder="1" applyAlignment="1">
      <alignment horizontal="right" vertical="center"/>
    </xf>
    <xf numFmtId="164" fontId="8" fillId="0" borderId="31" xfId="0" applyNumberFormat="1" applyFont="1" applyBorder="1" applyAlignment="1">
      <alignment horizontal="right" vertical="center"/>
    </xf>
    <xf numFmtId="164" fontId="8" fillId="0" borderId="41" xfId="0" applyNumberFormat="1" applyFont="1" applyBorder="1" applyAlignment="1">
      <alignment horizontal="right" vertical="center"/>
    </xf>
    <xf numFmtId="164" fontId="8" fillId="0" borderId="3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7" fillId="4" borderId="29" xfId="0" applyNumberFormat="1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40" xfId="0" applyNumberFormat="1" applyFont="1" applyBorder="1" applyAlignment="1">
      <alignment horizontal="right" vertical="center"/>
    </xf>
    <xf numFmtId="164" fontId="8" fillId="0" borderId="22" xfId="0" applyNumberFormat="1" applyFont="1" applyBorder="1" applyAlignment="1">
      <alignment horizontal="right" vertical="center"/>
    </xf>
    <xf numFmtId="164" fontId="8" fillId="0" borderId="23" xfId="0" applyNumberFormat="1" applyFont="1" applyBorder="1" applyAlignment="1">
      <alignment horizontal="right" vertical="center"/>
    </xf>
    <xf numFmtId="164" fontId="8" fillId="0" borderId="20" xfId="0" applyNumberFormat="1" applyFont="1" applyBorder="1" applyAlignment="1">
      <alignment horizontal="right" vertical="center"/>
    </xf>
    <xf numFmtId="164" fontId="8" fillId="0" borderId="42" xfId="0" applyNumberFormat="1" applyFont="1" applyBorder="1" applyAlignment="1">
      <alignment horizontal="right" vertical="center"/>
    </xf>
    <xf numFmtId="164" fontId="8" fillId="0" borderId="43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8" fillId="0" borderId="21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164" fontId="7" fillId="3" borderId="37" xfId="0" applyNumberFormat="1" applyFont="1" applyFill="1" applyBorder="1" applyAlignment="1">
      <alignment horizontal="right" vertical="center"/>
    </xf>
    <xf numFmtId="164" fontId="7" fillId="3" borderId="38" xfId="0" applyNumberFormat="1" applyFont="1" applyFill="1" applyBorder="1" applyAlignment="1">
      <alignment horizontal="right" vertical="center"/>
    </xf>
    <xf numFmtId="164" fontId="7" fillId="0" borderId="46" xfId="0" applyNumberFormat="1" applyFont="1" applyBorder="1" applyAlignment="1">
      <alignment horizontal="right"/>
    </xf>
    <xf numFmtId="164" fontId="8" fillId="0" borderId="47" xfId="0" applyNumberFormat="1" applyFont="1" applyBorder="1" applyAlignment="1">
      <alignment horizontal="right"/>
    </xf>
    <xf numFmtId="164" fontId="7" fillId="0" borderId="48" xfId="0" applyNumberFormat="1" applyFont="1" applyBorder="1" applyAlignment="1">
      <alignment horizontal="right"/>
    </xf>
    <xf numFmtId="0" fontId="6" fillId="0" borderId="13" xfId="0" applyFont="1" applyBorder="1"/>
    <xf numFmtId="164" fontId="8" fillId="5" borderId="39" xfId="0" applyNumberFormat="1" applyFont="1" applyFill="1" applyBorder="1" applyAlignment="1">
      <alignment horizontal="right" vertical="center"/>
    </xf>
    <xf numFmtId="0" fontId="2" fillId="3" borderId="46" xfId="0" applyFont="1" applyFill="1" applyBorder="1" applyAlignment="1">
      <alignment horizontal="center" vertical="center"/>
    </xf>
    <xf numFmtId="164" fontId="8" fillId="0" borderId="50" xfId="0" applyNumberFormat="1" applyFont="1" applyBorder="1" applyAlignment="1">
      <alignment horizontal="right" vertical="center"/>
    </xf>
    <xf numFmtId="164" fontId="8" fillId="0" borderId="51" xfId="0" applyNumberFormat="1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center"/>
    </xf>
    <xf numFmtId="164" fontId="8" fillId="0" borderId="52" xfId="0" applyNumberFormat="1" applyFont="1" applyBorder="1" applyAlignment="1">
      <alignment horizontal="right"/>
    </xf>
    <xf numFmtId="164" fontId="8" fillId="0" borderId="53" xfId="0" applyNumberFormat="1" applyFont="1" applyBorder="1" applyAlignment="1">
      <alignment horizontal="right"/>
    </xf>
    <xf numFmtId="10" fontId="6" fillId="0" borderId="17" xfId="1" applyNumberFormat="1" applyFont="1" applyBorder="1" applyAlignment="1">
      <alignment horizontal="center" vertical="center"/>
    </xf>
    <xf numFmtId="10" fontId="6" fillId="0" borderId="18" xfId="1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164" fontId="7" fillId="3" borderId="14" xfId="0" applyNumberFormat="1" applyFont="1" applyFill="1" applyBorder="1" applyAlignment="1">
      <alignment horizontal="right" vertical="center"/>
    </xf>
    <xf numFmtId="164" fontId="7" fillId="3" borderId="19" xfId="0" applyNumberFormat="1" applyFont="1" applyFill="1" applyBorder="1" applyAlignment="1">
      <alignment horizontal="right" vertical="center"/>
    </xf>
    <xf numFmtId="164" fontId="7" fillId="3" borderId="15" xfId="0" applyNumberFormat="1" applyFont="1" applyFill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7" fillId="3" borderId="35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4" xfId="0" applyFont="1" applyBorder="1"/>
    <xf numFmtId="0" fontId="3" fillId="0" borderId="16" xfId="0" applyFont="1" applyBorder="1"/>
    <xf numFmtId="0" fontId="2" fillId="3" borderId="1" xfId="0" applyFont="1" applyFill="1" applyBorder="1" applyAlignment="1">
      <alignment horizontal="center"/>
    </xf>
    <xf numFmtId="164" fontId="7" fillId="3" borderId="33" xfId="0" applyNumberFormat="1" applyFont="1" applyFill="1" applyBorder="1" applyAlignment="1">
      <alignment horizontal="right" vertical="center"/>
    </xf>
  </cellXfs>
  <cellStyles count="2">
    <cellStyle name="Normale" xfId="0" builtinId="0"/>
    <cellStyle name="Percentuale" xfId="1" builtinId="5"/>
  </cellStyles>
  <dxfs count="5"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solid">
          <fgColor theme="9" tint="0.79998168889431442"/>
          <bgColor theme="9" tint="0.7999816888943144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5"/>
  <sheetViews>
    <sheetView tabSelected="1" zoomScale="85" zoomScaleNormal="85" workbookViewId="0">
      <selection activeCell="B13" sqref="B13"/>
    </sheetView>
  </sheetViews>
  <sheetFormatPr defaultColWidth="12.69921875" defaultRowHeight="15" customHeight="1"/>
  <cols>
    <col min="1" max="1" width="49.19921875" customWidth="1"/>
    <col min="2" max="2" width="17.3984375" customWidth="1"/>
    <col min="3" max="3" width="15.8984375" customWidth="1"/>
    <col min="4" max="16" width="14.3984375" customWidth="1"/>
    <col min="17" max="17" width="18.19921875" customWidth="1"/>
    <col min="18" max="18" width="17.296875" customWidth="1"/>
    <col min="19" max="19" width="19.796875" customWidth="1"/>
    <col min="20" max="28" width="7.796875" customWidth="1"/>
  </cols>
  <sheetData>
    <row r="1" spans="1:28" ht="14.25" customHeight="1" thickBot="1">
      <c r="A1" s="17" t="s">
        <v>0</v>
      </c>
      <c r="B1" s="69" t="s">
        <v>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72" t="s">
        <v>2</v>
      </c>
      <c r="R1" s="71"/>
      <c r="S1" s="56" t="s">
        <v>36</v>
      </c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thickBot="1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10" t="s">
        <v>16</v>
      </c>
      <c r="O2" s="10" t="s">
        <v>17</v>
      </c>
      <c r="P2" s="11" t="s">
        <v>18</v>
      </c>
      <c r="Q2" s="12" t="s">
        <v>19</v>
      </c>
      <c r="R2" s="6" t="s">
        <v>19</v>
      </c>
      <c r="S2" s="57"/>
      <c r="T2" s="2"/>
      <c r="U2" s="2"/>
      <c r="V2" s="2"/>
      <c r="W2" s="2"/>
      <c r="X2" s="2"/>
      <c r="Y2" s="2"/>
      <c r="Z2" s="2"/>
      <c r="AA2" s="2"/>
      <c r="AB2" s="2"/>
    </row>
    <row r="3" spans="1:28" ht="13.8" customHeight="1">
      <c r="A3" s="18" t="s">
        <v>41</v>
      </c>
      <c r="B3" s="20">
        <f>SUM(B4:B8)</f>
        <v>0</v>
      </c>
      <c r="C3" s="21">
        <f t="shared" ref="C3:P3" si="0">SUM(C4:C6)</f>
        <v>0</v>
      </c>
      <c r="D3" s="21">
        <f t="shared" si="0"/>
        <v>0</v>
      </c>
      <c r="E3" s="21">
        <f t="shared" si="0"/>
        <v>0</v>
      </c>
      <c r="F3" s="21">
        <f t="shared" si="0"/>
        <v>0</v>
      </c>
      <c r="G3" s="21">
        <f t="shared" si="0"/>
        <v>0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1">
        <f t="shared" si="0"/>
        <v>0</v>
      </c>
      <c r="P3" s="21">
        <f t="shared" si="0"/>
        <v>0</v>
      </c>
      <c r="Q3" s="22">
        <f t="shared" ref="Q3" si="1">SUM(B3:P3)</f>
        <v>0</v>
      </c>
      <c r="R3" s="58">
        <f>SUM(B3:P3)</f>
        <v>0</v>
      </c>
      <c r="S3" s="54" t="e">
        <f>Q4/B42</f>
        <v>#DIV/0!</v>
      </c>
      <c r="T3" s="3"/>
      <c r="U3" s="3"/>
      <c r="V3" s="3"/>
      <c r="W3" s="3"/>
      <c r="X3" s="3"/>
      <c r="Y3" s="3"/>
      <c r="Z3" s="3"/>
      <c r="AA3" s="3"/>
      <c r="AB3" s="3"/>
    </row>
    <row r="4" spans="1:28" ht="14.25" customHeight="1" thickBot="1">
      <c r="A4" s="43" t="s">
        <v>20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5">
        <f t="shared" ref="Q4:Q8" si="2">SUM(B4:P4)</f>
        <v>0</v>
      </c>
      <c r="R4" s="59"/>
      <c r="S4" s="55"/>
      <c r="T4" s="3"/>
      <c r="U4" s="3"/>
      <c r="V4" s="3"/>
      <c r="W4" s="3"/>
      <c r="X4" s="3"/>
      <c r="Y4" s="3"/>
      <c r="Z4" s="3"/>
      <c r="AA4" s="3"/>
      <c r="AB4" s="3"/>
    </row>
    <row r="5" spans="1:28" ht="14.25" customHeight="1">
      <c r="A5" s="13" t="s">
        <v>21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5">
        <f t="shared" si="2"/>
        <v>0</v>
      </c>
      <c r="R5" s="59"/>
      <c r="T5" s="3"/>
      <c r="U5" s="3"/>
      <c r="V5" s="3"/>
      <c r="W5" s="3"/>
      <c r="X5" s="3"/>
      <c r="Y5" s="3"/>
      <c r="Z5" s="3"/>
      <c r="AA5" s="3"/>
      <c r="AB5" s="3"/>
    </row>
    <row r="6" spans="1:28" ht="13.8" customHeight="1">
      <c r="A6" s="14" t="s">
        <v>22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6"/>
      <c r="Q6" s="28">
        <f t="shared" si="2"/>
        <v>0</v>
      </c>
      <c r="R6" s="59"/>
      <c r="T6" s="3"/>
      <c r="U6" s="3"/>
      <c r="V6" s="3"/>
      <c r="W6" s="3"/>
      <c r="X6" s="3"/>
      <c r="Y6" s="3"/>
      <c r="Z6" s="3"/>
      <c r="AA6" s="3"/>
      <c r="AB6" s="3"/>
    </row>
    <row r="7" spans="1:28" ht="13.8" customHeight="1">
      <c r="A7" s="15" t="s">
        <v>39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  <c r="Q7" s="28">
        <f t="shared" si="2"/>
        <v>0</v>
      </c>
      <c r="R7" s="59"/>
      <c r="T7" s="3"/>
      <c r="U7" s="3"/>
      <c r="V7" s="3"/>
      <c r="W7" s="3"/>
      <c r="X7" s="3"/>
      <c r="Y7" s="3"/>
      <c r="Z7" s="3"/>
      <c r="AA7" s="3"/>
      <c r="AB7" s="3"/>
    </row>
    <row r="8" spans="1:28" ht="13.8" customHeight="1" thickBot="1">
      <c r="A8" s="16" t="s">
        <v>40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1"/>
      <c r="Q8" s="28">
        <f t="shared" si="2"/>
        <v>0</v>
      </c>
      <c r="R8" s="60"/>
      <c r="T8" s="3"/>
      <c r="U8" s="3"/>
      <c r="V8" s="3"/>
      <c r="W8" s="3"/>
      <c r="X8" s="3"/>
      <c r="Y8" s="3"/>
      <c r="Z8" s="3"/>
      <c r="AA8" s="3"/>
      <c r="AB8" s="3"/>
    </row>
    <row r="9" spans="1:28" ht="13.8" customHeight="1">
      <c r="A9" s="18" t="s">
        <v>23</v>
      </c>
      <c r="B9" s="20">
        <f t="shared" ref="B9:P9" si="3">SUM(B10:B12)</f>
        <v>0</v>
      </c>
      <c r="C9" s="21">
        <f t="shared" si="3"/>
        <v>0</v>
      </c>
      <c r="D9" s="21">
        <f t="shared" si="3"/>
        <v>0</v>
      </c>
      <c r="E9" s="21">
        <f t="shared" si="3"/>
        <v>0</v>
      </c>
      <c r="F9" s="21">
        <f t="shared" si="3"/>
        <v>0</v>
      </c>
      <c r="G9" s="21">
        <f t="shared" si="3"/>
        <v>0</v>
      </c>
      <c r="H9" s="21">
        <f t="shared" si="3"/>
        <v>0</v>
      </c>
      <c r="I9" s="21">
        <f t="shared" si="3"/>
        <v>0</v>
      </c>
      <c r="J9" s="21">
        <f t="shared" si="3"/>
        <v>0</v>
      </c>
      <c r="K9" s="21">
        <f t="shared" si="3"/>
        <v>0</v>
      </c>
      <c r="L9" s="21">
        <f t="shared" si="3"/>
        <v>0</v>
      </c>
      <c r="M9" s="21">
        <f t="shared" si="3"/>
        <v>0</v>
      </c>
      <c r="N9" s="21">
        <f t="shared" si="3"/>
        <v>0</v>
      </c>
      <c r="O9" s="21">
        <f t="shared" si="3"/>
        <v>0</v>
      </c>
      <c r="P9" s="21">
        <f t="shared" si="3"/>
        <v>0</v>
      </c>
      <c r="Q9" s="22">
        <f t="shared" ref="Q9:Q30" si="4">SUM(B9:P9)</f>
        <v>0</v>
      </c>
      <c r="R9" s="73">
        <f>SUM(B9:P9)</f>
        <v>0</v>
      </c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4.25" customHeight="1">
      <c r="A10" s="13" t="s">
        <v>20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3"/>
      <c r="Q10" s="33">
        <f t="shared" si="4"/>
        <v>0</v>
      </c>
      <c r="R10" s="64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4.25" customHeight="1">
      <c r="A11" s="13" t="s">
        <v>21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3"/>
      <c r="Q11" s="33">
        <f t="shared" si="4"/>
        <v>0</v>
      </c>
      <c r="R11" s="64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4.25" customHeight="1" thickBot="1">
      <c r="A12" s="16" t="s">
        <v>22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4"/>
      <c r="Q12" s="36">
        <f t="shared" si="4"/>
        <v>0</v>
      </c>
      <c r="R12" s="65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4.25" customHeight="1">
      <c r="A13" s="18" t="s">
        <v>24</v>
      </c>
      <c r="B13" s="20">
        <f t="shared" ref="B13:P13" si="5">SUM(B14:B16)</f>
        <v>0</v>
      </c>
      <c r="C13" s="21">
        <f t="shared" si="5"/>
        <v>0</v>
      </c>
      <c r="D13" s="21">
        <f t="shared" si="5"/>
        <v>0</v>
      </c>
      <c r="E13" s="21">
        <f t="shared" si="5"/>
        <v>0</v>
      </c>
      <c r="F13" s="21">
        <f t="shared" si="5"/>
        <v>0</v>
      </c>
      <c r="G13" s="21">
        <f t="shared" si="5"/>
        <v>0</v>
      </c>
      <c r="H13" s="21">
        <f t="shared" si="5"/>
        <v>0</v>
      </c>
      <c r="I13" s="21">
        <f t="shared" si="5"/>
        <v>0</v>
      </c>
      <c r="J13" s="21">
        <f t="shared" si="5"/>
        <v>0</v>
      </c>
      <c r="K13" s="21">
        <f t="shared" si="5"/>
        <v>0</v>
      </c>
      <c r="L13" s="21">
        <f t="shared" si="5"/>
        <v>0</v>
      </c>
      <c r="M13" s="21">
        <f t="shared" si="5"/>
        <v>0</v>
      </c>
      <c r="N13" s="21">
        <f t="shared" si="5"/>
        <v>0</v>
      </c>
      <c r="O13" s="21">
        <f t="shared" si="5"/>
        <v>0</v>
      </c>
      <c r="P13" s="21">
        <f t="shared" si="5"/>
        <v>0</v>
      </c>
      <c r="Q13" s="22">
        <f t="shared" si="4"/>
        <v>0</v>
      </c>
      <c r="R13" s="63">
        <f>SUM(B13:P13)</f>
        <v>0</v>
      </c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4.25" customHeight="1">
      <c r="A14" s="13" t="s">
        <v>20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3"/>
      <c r="Q14" s="33">
        <f t="shared" si="4"/>
        <v>0</v>
      </c>
      <c r="R14" s="6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4.25" customHeight="1">
      <c r="A15" s="13" t="s">
        <v>21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3"/>
      <c r="Q15" s="33">
        <f t="shared" si="4"/>
        <v>0</v>
      </c>
      <c r="R15" s="6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4.25" customHeight="1" thickBot="1">
      <c r="A16" s="16" t="s">
        <v>22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4"/>
      <c r="Q16" s="36">
        <f t="shared" si="4"/>
        <v>0</v>
      </c>
      <c r="R16" s="65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4.25" customHeight="1">
      <c r="A17" s="18" t="s">
        <v>25</v>
      </c>
      <c r="B17" s="20">
        <f t="shared" ref="B17:P17" si="6">SUM(B18:B20)</f>
        <v>0</v>
      </c>
      <c r="C17" s="21">
        <f t="shared" si="6"/>
        <v>0</v>
      </c>
      <c r="D17" s="21">
        <f t="shared" si="6"/>
        <v>0</v>
      </c>
      <c r="E17" s="21">
        <f t="shared" si="6"/>
        <v>0</v>
      </c>
      <c r="F17" s="21">
        <f t="shared" si="6"/>
        <v>0</v>
      </c>
      <c r="G17" s="21">
        <f t="shared" si="6"/>
        <v>0</v>
      </c>
      <c r="H17" s="21">
        <f t="shared" si="6"/>
        <v>0</v>
      </c>
      <c r="I17" s="21">
        <f t="shared" si="6"/>
        <v>0</v>
      </c>
      <c r="J17" s="21">
        <f t="shared" si="6"/>
        <v>0</v>
      </c>
      <c r="K17" s="21">
        <f t="shared" si="6"/>
        <v>0</v>
      </c>
      <c r="L17" s="21">
        <f t="shared" si="6"/>
        <v>0</v>
      </c>
      <c r="M17" s="21">
        <f t="shared" si="6"/>
        <v>0</v>
      </c>
      <c r="N17" s="21">
        <f t="shared" si="6"/>
        <v>0</v>
      </c>
      <c r="O17" s="21">
        <f t="shared" si="6"/>
        <v>0</v>
      </c>
      <c r="P17" s="21">
        <f t="shared" si="6"/>
        <v>0</v>
      </c>
      <c r="Q17" s="22">
        <f t="shared" si="4"/>
        <v>0</v>
      </c>
      <c r="R17" s="63">
        <f>SUM(B17:P17)</f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4.25" customHeight="1">
      <c r="A18" s="13" t="s">
        <v>20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3"/>
      <c r="Q18" s="33">
        <f>SUM(B18:P18)</f>
        <v>0</v>
      </c>
      <c r="R18" s="64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4.25" customHeight="1">
      <c r="A19" s="13" t="s">
        <v>21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3"/>
      <c r="Q19" s="33">
        <f t="shared" si="4"/>
        <v>0</v>
      </c>
      <c r="R19" s="64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4.25" customHeight="1" thickBot="1">
      <c r="A20" s="16" t="s">
        <v>22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4"/>
      <c r="Q20" s="36">
        <f>SUM(B20:P20)</f>
        <v>0</v>
      </c>
      <c r="R20" s="65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4.25" customHeight="1">
      <c r="A21" s="18" t="s">
        <v>26</v>
      </c>
      <c r="B21" s="20">
        <f t="shared" ref="B21:P21" si="7">SUM(B22:B24)</f>
        <v>0</v>
      </c>
      <c r="C21" s="21">
        <f t="shared" si="7"/>
        <v>0</v>
      </c>
      <c r="D21" s="21">
        <f t="shared" si="7"/>
        <v>0</v>
      </c>
      <c r="E21" s="21">
        <f t="shared" si="7"/>
        <v>0</v>
      </c>
      <c r="F21" s="21">
        <f t="shared" si="7"/>
        <v>0</v>
      </c>
      <c r="G21" s="21">
        <f t="shared" si="7"/>
        <v>0</v>
      </c>
      <c r="H21" s="21">
        <f t="shared" si="7"/>
        <v>0</v>
      </c>
      <c r="I21" s="21">
        <f t="shared" si="7"/>
        <v>0</v>
      </c>
      <c r="J21" s="21">
        <f t="shared" si="7"/>
        <v>0</v>
      </c>
      <c r="K21" s="21">
        <f t="shared" si="7"/>
        <v>0</v>
      </c>
      <c r="L21" s="21">
        <f t="shared" si="7"/>
        <v>0</v>
      </c>
      <c r="M21" s="21">
        <f t="shared" si="7"/>
        <v>0</v>
      </c>
      <c r="N21" s="21">
        <f t="shared" si="7"/>
        <v>0</v>
      </c>
      <c r="O21" s="21">
        <f t="shared" si="7"/>
        <v>0</v>
      </c>
      <c r="P21" s="21">
        <f t="shared" si="7"/>
        <v>0</v>
      </c>
      <c r="Q21" s="22">
        <f t="shared" si="4"/>
        <v>0</v>
      </c>
      <c r="R21" s="63">
        <f>SUM(B21:P21)</f>
        <v>0</v>
      </c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4.25" customHeight="1">
      <c r="A22" s="13" t="s">
        <v>20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3"/>
      <c r="Q22" s="33">
        <f t="shared" si="4"/>
        <v>0</v>
      </c>
      <c r="R22" s="64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4.25" customHeight="1">
      <c r="A23" s="13" t="s">
        <v>21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3"/>
      <c r="Q23" s="33">
        <f t="shared" si="4"/>
        <v>0</v>
      </c>
      <c r="R23" s="64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4.25" customHeight="1" thickBot="1">
      <c r="A24" s="16" t="s">
        <v>22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4"/>
      <c r="Q24" s="36">
        <f t="shared" si="4"/>
        <v>0</v>
      </c>
      <c r="R24" s="65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4.25" customHeight="1">
      <c r="A25" s="18" t="s">
        <v>27</v>
      </c>
      <c r="B25" s="20">
        <f t="shared" ref="B25:P25" si="8">SUM(B26:B28)</f>
        <v>0</v>
      </c>
      <c r="C25" s="21">
        <f t="shared" si="8"/>
        <v>0</v>
      </c>
      <c r="D25" s="21">
        <f t="shared" si="8"/>
        <v>0</v>
      </c>
      <c r="E25" s="21">
        <f t="shared" si="8"/>
        <v>0</v>
      </c>
      <c r="F25" s="21">
        <f t="shared" si="8"/>
        <v>0</v>
      </c>
      <c r="G25" s="21">
        <f t="shared" si="8"/>
        <v>0</v>
      </c>
      <c r="H25" s="21">
        <f t="shared" si="8"/>
        <v>0</v>
      </c>
      <c r="I25" s="21">
        <f t="shared" si="8"/>
        <v>0</v>
      </c>
      <c r="J25" s="21">
        <f t="shared" si="8"/>
        <v>0</v>
      </c>
      <c r="K25" s="21">
        <f t="shared" si="8"/>
        <v>0</v>
      </c>
      <c r="L25" s="21">
        <f t="shared" si="8"/>
        <v>0</v>
      </c>
      <c r="M25" s="21">
        <f t="shared" si="8"/>
        <v>0</v>
      </c>
      <c r="N25" s="21">
        <f t="shared" si="8"/>
        <v>0</v>
      </c>
      <c r="O25" s="21">
        <f t="shared" si="8"/>
        <v>0</v>
      </c>
      <c r="P25" s="21">
        <f t="shared" si="8"/>
        <v>0</v>
      </c>
      <c r="Q25" s="22">
        <f>SUM(B25:P25)</f>
        <v>0</v>
      </c>
      <c r="R25" s="63">
        <f>SUM(B25:P25)</f>
        <v>0</v>
      </c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3.5" customHeight="1">
      <c r="A26" s="13" t="s">
        <v>20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3"/>
      <c r="Q26" s="33">
        <f t="shared" si="4"/>
        <v>0</v>
      </c>
      <c r="R26" s="64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3.5" customHeight="1">
      <c r="A27" s="13" t="s">
        <v>21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3"/>
      <c r="Q27" s="33">
        <f t="shared" si="4"/>
        <v>0</v>
      </c>
      <c r="R27" s="64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3.5" customHeight="1" thickBot="1">
      <c r="A28" s="16" t="s">
        <v>22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4"/>
      <c r="Q28" s="36">
        <f t="shared" si="4"/>
        <v>0</v>
      </c>
      <c r="R28" s="65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4.25" customHeight="1">
      <c r="A29" s="18" t="s">
        <v>28</v>
      </c>
      <c r="B29" s="20">
        <f t="shared" ref="B29:P29" si="9">SUM(B30:B32)</f>
        <v>0</v>
      </c>
      <c r="C29" s="21">
        <f t="shared" si="9"/>
        <v>0</v>
      </c>
      <c r="D29" s="21">
        <f t="shared" si="9"/>
        <v>0</v>
      </c>
      <c r="E29" s="21">
        <f t="shared" si="9"/>
        <v>0</v>
      </c>
      <c r="F29" s="21">
        <f t="shared" si="9"/>
        <v>0</v>
      </c>
      <c r="G29" s="21">
        <f t="shared" si="9"/>
        <v>0</v>
      </c>
      <c r="H29" s="21">
        <f t="shared" si="9"/>
        <v>0</v>
      </c>
      <c r="I29" s="21">
        <f t="shared" si="9"/>
        <v>0</v>
      </c>
      <c r="J29" s="21">
        <f t="shared" si="9"/>
        <v>0</v>
      </c>
      <c r="K29" s="21">
        <f t="shared" si="9"/>
        <v>0</v>
      </c>
      <c r="L29" s="21">
        <f t="shared" si="9"/>
        <v>0</v>
      </c>
      <c r="M29" s="21">
        <f t="shared" si="9"/>
        <v>0</v>
      </c>
      <c r="N29" s="21">
        <f t="shared" si="9"/>
        <v>0</v>
      </c>
      <c r="O29" s="21">
        <f t="shared" si="9"/>
        <v>0</v>
      </c>
      <c r="P29" s="21">
        <f t="shared" si="9"/>
        <v>0</v>
      </c>
      <c r="Q29" s="22">
        <f t="shared" si="4"/>
        <v>0</v>
      </c>
      <c r="R29" s="63">
        <f>SUM(B29:P29)</f>
        <v>0</v>
      </c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4.25" customHeight="1">
      <c r="A30" s="13" t="s">
        <v>20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3"/>
      <c r="Q30" s="33">
        <f t="shared" si="4"/>
        <v>0</v>
      </c>
      <c r="R30" s="64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4.25" customHeight="1">
      <c r="A31" s="13" t="s">
        <v>21</v>
      </c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3"/>
      <c r="Q31" s="33">
        <f>SUM(B31:P31)</f>
        <v>0</v>
      </c>
      <c r="R31" s="64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4.25" customHeight="1" thickBot="1">
      <c r="A32" s="16" t="s">
        <v>22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4"/>
      <c r="Q32" s="36">
        <f>SUM(B32:P32)</f>
        <v>0</v>
      </c>
      <c r="R32" s="65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4.25" customHeight="1" thickBot="1">
      <c r="A33" s="19" t="s">
        <v>29</v>
      </c>
      <c r="B33" s="37">
        <f>B3+B9+B13+B17+B21+B25+B29</f>
        <v>0</v>
      </c>
      <c r="C33" s="37">
        <f t="shared" ref="C33:R33" si="10">C3+C9+C13+C17+C21+C25+C29</f>
        <v>0</v>
      </c>
      <c r="D33" s="37">
        <f t="shared" si="10"/>
        <v>0</v>
      </c>
      <c r="E33" s="37">
        <f t="shared" si="10"/>
        <v>0</v>
      </c>
      <c r="F33" s="37">
        <f t="shared" si="10"/>
        <v>0</v>
      </c>
      <c r="G33" s="37">
        <f t="shared" si="10"/>
        <v>0</v>
      </c>
      <c r="H33" s="37">
        <f t="shared" si="10"/>
        <v>0</v>
      </c>
      <c r="I33" s="37">
        <f t="shared" si="10"/>
        <v>0</v>
      </c>
      <c r="J33" s="37">
        <f t="shared" si="10"/>
        <v>0</v>
      </c>
      <c r="K33" s="37">
        <f t="shared" si="10"/>
        <v>0</v>
      </c>
      <c r="L33" s="37">
        <f t="shared" si="10"/>
        <v>0</v>
      </c>
      <c r="M33" s="37">
        <f t="shared" si="10"/>
        <v>0</v>
      </c>
      <c r="N33" s="37">
        <f t="shared" si="10"/>
        <v>0</v>
      </c>
      <c r="O33" s="37">
        <f t="shared" si="10"/>
        <v>0</v>
      </c>
      <c r="P33" s="37">
        <f t="shared" si="10"/>
        <v>0</v>
      </c>
      <c r="Q33" s="37">
        <f t="shared" si="10"/>
        <v>0</v>
      </c>
      <c r="R33" s="38">
        <f t="shared" si="10"/>
        <v>0</v>
      </c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4.25" customHeight="1"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4.25" customHeight="1" thickBot="1"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4.25" customHeight="1" thickBot="1">
      <c r="A36" s="44" t="s">
        <v>30</v>
      </c>
      <c r="B36" s="51" t="s">
        <v>37</v>
      </c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4.25" customHeight="1">
      <c r="A37" s="45" t="s">
        <v>20</v>
      </c>
      <c r="B37" s="52">
        <f>SUMIF($A$2:$A$33,A37,$Q$2:$Q$33)</f>
        <v>0</v>
      </c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4.25" customHeight="1">
      <c r="A38" s="45" t="s">
        <v>21</v>
      </c>
      <c r="B38" s="52">
        <f>SUMIF($A$2:$A$33,A38,$Q$2:$Q$33)</f>
        <v>0</v>
      </c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4.25" customHeight="1">
      <c r="A39" s="45" t="s">
        <v>22</v>
      </c>
      <c r="B39" s="52">
        <f>SUMIF($A$2:$A$33,A39,$Q$2:$Q$33)</f>
        <v>0</v>
      </c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4.25" customHeight="1" thickBot="1">
      <c r="A40" s="45" t="s">
        <v>39</v>
      </c>
      <c r="B40" s="52">
        <f>SUMIF($A$2:$A$33,A40,$Q$2:$Q$33)</f>
        <v>0</v>
      </c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4.25" customHeight="1" thickBot="1">
      <c r="A41" s="46" t="s">
        <v>40</v>
      </c>
      <c r="B41" s="53">
        <f>SUMIF($A$2:$A$33,A41,$Q$2:$Q$33)</f>
        <v>0</v>
      </c>
      <c r="Q41" s="61" t="s">
        <v>31</v>
      </c>
      <c r="R41" s="62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4.25" customHeight="1" thickBot="1">
      <c r="A42" s="47" t="s">
        <v>32</v>
      </c>
      <c r="B42" s="39">
        <f>SUM(B37:B41)</f>
        <v>0</v>
      </c>
      <c r="Q42" s="4" t="b">
        <f>IF(Q33=B42,TRUE())</f>
        <v>1</v>
      </c>
      <c r="R42" s="5" t="b">
        <f>IF(R33=B42,TRUE())</f>
        <v>1</v>
      </c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4.25" customHeight="1" thickBot="1">
      <c r="A43" s="48" t="s">
        <v>33</v>
      </c>
      <c r="B43" s="40">
        <f>B42*20%</f>
        <v>0</v>
      </c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4.25" customHeight="1" thickBot="1">
      <c r="A44" s="49" t="s">
        <v>34</v>
      </c>
      <c r="B44" s="41">
        <f>B42+B43</f>
        <v>0</v>
      </c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4.25" customHeight="1" thickBot="1">
      <c r="A45" s="50" t="s">
        <v>35</v>
      </c>
      <c r="B45" s="4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4.25" customHeight="1" thickBo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38.4" customHeight="1" thickBot="1">
      <c r="A47" s="66" t="s">
        <v>38</v>
      </c>
      <c r="B47" s="67"/>
      <c r="C47" s="67"/>
      <c r="D47" s="67"/>
      <c r="E47" s="67"/>
      <c r="F47" s="67"/>
      <c r="G47" s="67"/>
      <c r="H47" s="67"/>
      <c r="I47" s="68"/>
      <c r="J47" s="3"/>
      <c r="K47" s="3"/>
      <c r="L47" s="3"/>
      <c r="M47" s="3"/>
      <c r="N47" s="3"/>
      <c r="O47" s="3"/>
      <c r="P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</sheetData>
  <autoFilter ref="A1:A45" xr:uid="{00000000-0009-0000-0000-000000000000}"/>
  <mergeCells count="13">
    <mergeCell ref="A47:I47"/>
    <mergeCell ref="B1:P1"/>
    <mergeCell ref="Q1:R1"/>
    <mergeCell ref="R9:R12"/>
    <mergeCell ref="R13:R16"/>
    <mergeCell ref="R17:R20"/>
    <mergeCell ref="S3:S4"/>
    <mergeCell ref="S1:S2"/>
    <mergeCell ref="R3:R8"/>
    <mergeCell ref="Q41:R41"/>
    <mergeCell ref="R25:R28"/>
    <mergeCell ref="R29:R32"/>
    <mergeCell ref="R21:R24"/>
  </mergeCells>
  <conditionalFormatting sqref="Q42:R42">
    <cfRule type="containsText" dxfId="4" priority="4" operator="containsText" text="FALSO">
      <formula>NOT(ISERROR(SEARCH(("FALSO"),(Q42))))</formula>
    </cfRule>
    <cfRule type="containsText" dxfId="3" priority="8" operator="containsText" text="VERO">
      <formula>NOT(ISERROR(SEARCH("VERO",Q42)))</formula>
    </cfRule>
  </conditionalFormatting>
  <conditionalFormatting sqref="S3:S4">
    <cfRule type="cellIs" dxfId="2" priority="5" operator="equal">
      <formula>"0.15"</formula>
    </cfRule>
    <cfRule type="cellIs" dxfId="1" priority="6" operator="greaterThan">
      <formula>0.15</formula>
    </cfRule>
    <cfRule type="cellIs" dxfId="0" priority="7" operator="lessThan">
      <formula>0.15</formula>
    </cfRule>
  </conditionalFormatting>
  <pageMargins left="0.7" right="0.7" top="0.75" bottom="0.75" header="0" footer="0"/>
  <pageSetup orientation="landscape"/>
  <ignoredErrors>
    <ignoredError sqref="S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Ignagni</dc:creator>
  <cp:lastModifiedBy>Federica Messi</cp:lastModifiedBy>
  <dcterms:created xsi:type="dcterms:W3CDTF">2024-02-28T15:13:17Z</dcterms:created>
  <dcterms:modified xsi:type="dcterms:W3CDTF">2024-04-03T10:07:55Z</dcterms:modified>
</cp:coreProperties>
</file>